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štvo\Pictures\Desktop\Sara\NABAVA\Registar sklopljenih ugovora\2025\"/>
    </mc:Choice>
  </mc:AlternateContent>
  <xr:revisionPtr revIDLastSave="0" documentId="13_ncr:1_{900FE6F5-4234-4678-B4BA-0883E415381B}" xr6:coauthVersionLast="47" xr6:coauthVersionMax="47" xr10:uidLastSave="{00000000-0000-0000-0000-000000000000}"/>
  <bookViews>
    <workbookView xWindow="-120" yWindow="-120" windowWidth="29040" windowHeight="15720" xr2:uid="{79B0B9B9-4F23-4A79-8A99-01102C21FC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4" i="1"/>
</calcChain>
</file>

<file path=xl/sharedStrings.xml><?xml version="1.0" encoding="utf-8"?>
<sst xmlns="http://schemas.openxmlformats.org/spreadsheetml/2006/main" count="101" uniqueCount="80">
  <si>
    <t>CPV</t>
  </si>
  <si>
    <t>Predmet nabave</t>
  </si>
  <si>
    <t>Vrsta postupka</t>
  </si>
  <si>
    <t>01/JN/2025</t>
  </si>
  <si>
    <t>30.01.2025.</t>
  </si>
  <si>
    <t>02/JN/2025</t>
  </si>
  <si>
    <t>MM MESNA INDUSTRIJA D.O.O.</t>
  </si>
  <si>
    <t>31.01.2025.</t>
  </si>
  <si>
    <t>09/JN/2025</t>
  </si>
  <si>
    <t>GAVRANOVIĆ D.O.O.</t>
  </si>
  <si>
    <t>27.01.2025.</t>
  </si>
  <si>
    <t>14/JN/2025</t>
  </si>
  <si>
    <t>UDŽBENIK.HR D.O.O.</t>
  </si>
  <si>
    <t>18.07.2025.</t>
  </si>
  <si>
    <t>15/JN/2025</t>
  </si>
  <si>
    <t>19/JN/2025</t>
  </si>
  <si>
    <t>05.09.2025.</t>
  </si>
  <si>
    <t>12 mjeseci</t>
  </si>
  <si>
    <t>16/JN/2025</t>
  </si>
  <si>
    <t>09.07.2025.</t>
  </si>
  <si>
    <t>EU Financ.</t>
  </si>
  <si>
    <t>Broj ugovora</t>
  </si>
  <si>
    <t>Naziv ugovaratelja</t>
  </si>
  <si>
    <t>OIB ugovaratelja</t>
  </si>
  <si>
    <t>Datum sklapanja</t>
  </si>
  <si>
    <t>Trajanje</t>
  </si>
  <si>
    <t>Iznos bez PDV-a</t>
  </si>
  <si>
    <t>Iznos PDV-a</t>
  </si>
  <si>
    <t xml:space="preserve">Iznos s PDV-om </t>
  </si>
  <si>
    <t>Nabava izuzeta od primjene ZJN</t>
  </si>
  <si>
    <t>NE</t>
  </si>
  <si>
    <t>15890000 - Razni prehrambeni proizvodi i osušeni proizvodi</t>
  </si>
  <si>
    <t>ŽITOPROIZVOD d.d.</t>
  </si>
  <si>
    <t>05694036121</t>
  </si>
  <si>
    <t>44138062462</t>
  </si>
  <si>
    <t>22112000 - Priručnici</t>
  </si>
  <si>
    <t>22111000 - Školske knjige</t>
  </si>
  <si>
    <t>Ravnateljica</t>
  </si>
  <si>
    <t>Iva Katić, dipl. ing.</t>
  </si>
  <si>
    <t>Ev. broj</t>
  </si>
  <si>
    <t>Kruh i krušni proizvodi</t>
  </si>
  <si>
    <t>01.02.2025. - 31.01.2026.</t>
  </si>
  <si>
    <t>Meso - grupa I.</t>
  </si>
  <si>
    <t>15110000 - Proizvodi životinjskog podrijetla, mesa i mesni proizvodi</t>
  </si>
  <si>
    <t>01.01.2025. - 31.12.2025.</t>
  </si>
  <si>
    <t xml:space="preserve">VINDIJA D.D. </t>
  </si>
  <si>
    <t>31.01.2025. - 31.12.2025.</t>
  </si>
  <si>
    <r>
      <t>Temeljem članka 28. Zakona o javnoj nabavi (NN 120/16), Zakona o izmjenama i dopunama Zakona o javnoj nabavi (NN 114/22) i članka 5.-7. Pravilnika o planu nabave, registru ugovora, prethodnom savjetovanju i analizi tržišta u javnoj nabavi (NN 101/17, 144/20, 30/23)  objavljujemo Registar ugovora za 2025. godinu kako slijedi</t>
    </r>
    <r>
      <rPr>
        <sz val="10"/>
        <color indexed="8"/>
        <rFont val="Times New Roman"/>
        <family val="1"/>
        <charset val="238"/>
      </rPr>
      <t>:</t>
    </r>
  </si>
  <si>
    <t>Razni prehrambeni proizvodi</t>
  </si>
  <si>
    <t>62423481209</t>
  </si>
  <si>
    <t>14.01.2025. - 31.12.2025.</t>
  </si>
  <si>
    <t>Udžbenici</t>
  </si>
  <si>
    <t>Dodatni obrazovni materijal</t>
  </si>
  <si>
    <t>64896170875</t>
  </si>
  <si>
    <t>18.07.2025. - 31.08.2025.</t>
  </si>
  <si>
    <t>Usluga osiguranja</t>
  </si>
  <si>
    <t>Opskrba električnom energijom</t>
  </si>
  <si>
    <t>66510000 - Osigurateljne usluge</t>
  </si>
  <si>
    <t>09310000 - Električna energija</t>
  </si>
  <si>
    <t>Zakon o javnoj nabavi</t>
  </si>
  <si>
    <t>EUROHERC OSIGURANJE D.D. ZAGREB</t>
  </si>
  <si>
    <t>22694857747</t>
  </si>
  <si>
    <t>09.07.2025. - 08.07.2026.</t>
  </si>
  <si>
    <t>HEP - OPSKRBA D.O.O.</t>
  </si>
  <si>
    <t>63073332379</t>
  </si>
  <si>
    <t>Napomena</t>
  </si>
  <si>
    <t>Postupak provodi Grad Karlovac</t>
  </si>
  <si>
    <t>406-01/25-01/21</t>
  </si>
  <si>
    <t>406-01/25-01/22</t>
  </si>
  <si>
    <t>406-01/25-01/20</t>
  </si>
  <si>
    <t>O-25-2269</t>
  </si>
  <si>
    <t>07/2025</t>
  </si>
  <si>
    <t>8/2025</t>
  </si>
  <si>
    <t>VP-1600/25</t>
  </si>
  <si>
    <t>406-01/25-01/14</t>
  </si>
  <si>
    <t>15811100 - Krušni proizvodi, svježa peciva, kolači</t>
  </si>
  <si>
    <t>Karlovac, 29.12.2025.</t>
  </si>
  <si>
    <t>Predsjednica Školskog odbora</t>
  </si>
  <si>
    <t>Jasna Korenić</t>
  </si>
  <si>
    <t>Meso - grupa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</si>
</sst>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6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49" fontId="6" fillId="0" borderId="0" xfId="0" applyNumberFormat="1" applyFont="1" applyAlignment="1">
      <alignment vertical="top" wrapText="1"/>
    </xf>
    <xf numFmtId="49" fontId="3" fillId="0" borderId="0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5DCC-819C-4960-8228-5E686924AF2D}">
  <sheetPr>
    <pageSetUpPr fitToPage="1"/>
  </sheetPr>
  <dimension ref="A1:N16"/>
  <sheetViews>
    <sheetView tabSelected="1" workbookViewId="0">
      <selection activeCell="C17" sqref="C17"/>
    </sheetView>
  </sheetViews>
  <sheetFormatPr defaultRowHeight="15" x14ac:dyDescent="0.25"/>
  <cols>
    <col min="1" max="1" width="10.85546875" customWidth="1"/>
    <col min="2" max="2" width="28.140625" customWidth="1"/>
    <col min="3" max="3" width="56.7109375" customWidth="1"/>
    <col min="4" max="4" width="29" bestFit="1" customWidth="1"/>
    <col min="6" max="6" width="14.42578125" customWidth="1"/>
    <col min="7" max="7" width="41.140625" customWidth="1"/>
    <col min="8" max="8" width="14" customWidth="1"/>
    <col min="9" max="9" width="11.5703125" customWidth="1"/>
    <col min="10" max="10" width="22.7109375" bestFit="1" customWidth="1"/>
    <col min="11" max="11" width="12" customWidth="1"/>
    <col min="12" max="12" width="11.5703125" customWidth="1"/>
    <col min="13" max="13" width="12" bestFit="1" customWidth="1"/>
    <col min="14" max="14" width="28.5703125" customWidth="1"/>
  </cols>
  <sheetData>
    <row r="1" spans="1:14" ht="15.75" x14ac:dyDescent="0.25">
      <c r="A1" s="1" t="s">
        <v>47</v>
      </c>
      <c r="B1" s="2"/>
      <c r="C1" s="2"/>
      <c r="D1" s="2"/>
      <c r="E1" s="2"/>
      <c r="F1" s="2"/>
      <c r="G1" s="3"/>
      <c r="H1" s="3"/>
      <c r="I1" s="4"/>
      <c r="J1" s="3"/>
      <c r="K1" s="5"/>
      <c r="L1" s="5"/>
      <c r="M1" s="5"/>
    </row>
    <row r="2" spans="1:14" x14ac:dyDescent="0.25">
      <c r="A2" s="2"/>
      <c r="B2" s="2"/>
      <c r="C2" s="2"/>
      <c r="D2" s="2"/>
      <c r="E2" s="2"/>
      <c r="F2" s="2"/>
      <c r="G2" s="3"/>
      <c r="H2" s="3"/>
      <c r="I2" s="4"/>
      <c r="J2" s="3"/>
      <c r="K2" s="5"/>
      <c r="L2" s="5"/>
      <c r="M2" s="5"/>
    </row>
    <row r="3" spans="1:14" ht="28.5" x14ac:dyDescent="0.25">
      <c r="A3" s="13" t="s">
        <v>39</v>
      </c>
      <c r="B3" s="13" t="s">
        <v>1</v>
      </c>
      <c r="C3" s="13" t="s">
        <v>0</v>
      </c>
      <c r="D3" s="13" t="s">
        <v>2</v>
      </c>
      <c r="E3" s="13" t="s">
        <v>20</v>
      </c>
      <c r="F3" s="13" t="s">
        <v>21</v>
      </c>
      <c r="G3" s="13" t="s">
        <v>22</v>
      </c>
      <c r="H3" s="13" t="s">
        <v>23</v>
      </c>
      <c r="I3" s="14" t="s">
        <v>24</v>
      </c>
      <c r="J3" s="13" t="s">
        <v>25</v>
      </c>
      <c r="K3" s="15" t="s">
        <v>26</v>
      </c>
      <c r="L3" s="15" t="s">
        <v>27</v>
      </c>
      <c r="M3" s="15" t="s">
        <v>28</v>
      </c>
      <c r="N3" s="15" t="s">
        <v>65</v>
      </c>
    </row>
    <row r="4" spans="1:14" x14ac:dyDescent="0.25">
      <c r="A4" s="10" t="s">
        <v>3</v>
      </c>
      <c r="B4" s="10" t="s">
        <v>40</v>
      </c>
      <c r="C4" s="10" t="s">
        <v>75</v>
      </c>
      <c r="D4" s="10" t="s">
        <v>29</v>
      </c>
      <c r="E4" s="10" t="s">
        <v>30</v>
      </c>
      <c r="F4" s="10" t="s">
        <v>71</v>
      </c>
      <c r="G4" s="11" t="s">
        <v>32</v>
      </c>
      <c r="H4" s="10" t="s">
        <v>33</v>
      </c>
      <c r="I4" s="12" t="s">
        <v>4</v>
      </c>
      <c r="J4" s="11" t="s">
        <v>41</v>
      </c>
      <c r="K4" s="16">
        <v>26452.5</v>
      </c>
      <c r="L4" s="16">
        <f>M4-K4</f>
        <v>1322.630000000001</v>
      </c>
      <c r="M4" s="16">
        <v>27775.13</v>
      </c>
      <c r="N4" s="17"/>
    </row>
    <row r="5" spans="1:14" x14ac:dyDescent="0.25">
      <c r="A5" s="10" t="s">
        <v>5</v>
      </c>
      <c r="B5" s="10" t="s">
        <v>42</v>
      </c>
      <c r="C5" s="10" t="s">
        <v>43</v>
      </c>
      <c r="D5" s="10" t="s">
        <v>29</v>
      </c>
      <c r="E5" s="10" t="s">
        <v>30</v>
      </c>
      <c r="F5" s="10" t="s">
        <v>72</v>
      </c>
      <c r="G5" s="11" t="s">
        <v>6</v>
      </c>
      <c r="H5" s="10">
        <v>18873787961</v>
      </c>
      <c r="I5" s="12" t="s">
        <v>7</v>
      </c>
      <c r="J5" s="11" t="s">
        <v>44</v>
      </c>
      <c r="K5" s="16">
        <v>11076</v>
      </c>
      <c r="L5" s="16">
        <f t="shared" ref="L5:L11" si="0">M5-K5</f>
        <v>593.79999999999927</v>
      </c>
      <c r="M5" s="16">
        <v>11669.8</v>
      </c>
      <c r="N5" s="17"/>
    </row>
    <row r="6" spans="1:14" x14ac:dyDescent="0.25">
      <c r="A6" s="10" t="s">
        <v>5</v>
      </c>
      <c r="B6" s="10" t="s">
        <v>79</v>
      </c>
      <c r="C6" s="10" t="s">
        <v>43</v>
      </c>
      <c r="D6" s="10" t="s">
        <v>29</v>
      </c>
      <c r="E6" s="10" t="s">
        <v>30</v>
      </c>
      <c r="F6" s="10" t="s">
        <v>74</v>
      </c>
      <c r="G6" s="11" t="s">
        <v>45</v>
      </c>
      <c r="H6" s="10" t="s">
        <v>34</v>
      </c>
      <c r="I6" s="12" t="s">
        <v>7</v>
      </c>
      <c r="J6" s="11" t="s">
        <v>46</v>
      </c>
      <c r="K6" s="16">
        <v>6510.9</v>
      </c>
      <c r="L6" s="16">
        <f t="shared" si="0"/>
        <v>871.25</v>
      </c>
      <c r="M6" s="16">
        <v>7382.15</v>
      </c>
      <c r="N6" s="17"/>
    </row>
    <row r="7" spans="1:14" x14ac:dyDescent="0.25">
      <c r="A7" s="10" t="s">
        <v>8</v>
      </c>
      <c r="B7" s="10" t="s">
        <v>48</v>
      </c>
      <c r="C7" s="10" t="s">
        <v>31</v>
      </c>
      <c r="D7" s="10" t="s">
        <v>29</v>
      </c>
      <c r="E7" s="10" t="s">
        <v>30</v>
      </c>
      <c r="F7" s="10" t="s">
        <v>73</v>
      </c>
      <c r="G7" s="11" t="s">
        <v>9</v>
      </c>
      <c r="H7" s="10" t="s">
        <v>49</v>
      </c>
      <c r="I7" s="12" t="s">
        <v>10</v>
      </c>
      <c r="J7" s="11" t="s">
        <v>50</v>
      </c>
      <c r="K7" s="16">
        <v>23875.46</v>
      </c>
      <c r="L7" s="16">
        <f t="shared" si="0"/>
        <v>5731.32</v>
      </c>
      <c r="M7" s="16">
        <v>29606.78</v>
      </c>
      <c r="N7" s="17"/>
    </row>
    <row r="8" spans="1:14" x14ac:dyDescent="0.25">
      <c r="A8" s="10" t="s">
        <v>11</v>
      </c>
      <c r="B8" s="10" t="s">
        <v>51</v>
      </c>
      <c r="C8" s="10" t="s">
        <v>35</v>
      </c>
      <c r="D8" s="10" t="s">
        <v>29</v>
      </c>
      <c r="E8" s="10" t="s">
        <v>30</v>
      </c>
      <c r="F8" s="10" t="s">
        <v>69</v>
      </c>
      <c r="G8" s="11" t="s">
        <v>12</v>
      </c>
      <c r="H8" s="10" t="s">
        <v>53</v>
      </c>
      <c r="I8" s="12" t="s">
        <v>13</v>
      </c>
      <c r="J8" s="11" t="s">
        <v>54</v>
      </c>
      <c r="K8" s="16">
        <v>21354.76</v>
      </c>
      <c r="L8" s="16">
        <f t="shared" si="0"/>
        <v>8252.02</v>
      </c>
      <c r="M8" s="16">
        <v>29606.78</v>
      </c>
      <c r="N8" s="17"/>
    </row>
    <row r="9" spans="1:14" x14ac:dyDescent="0.25">
      <c r="A9" s="10" t="s">
        <v>14</v>
      </c>
      <c r="B9" s="10" t="s">
        <v>52</v>
      </c>
      <c r="C9" s="10" t="s">
        <v>36</v>
      </c>
      <c r="D9" s="10" t="s">
        <v>29</v>
      </c>
      <c r="E9" s="10" t="s">
        <v>30</v>
      </c>
      <c r="F9" s="10" t="s">
        <v>67</v>
      </c>
      <c r="G9" s="11" t="s">
        <v>12</v>
      </c>
      <c r="H9" s="10" t="s">
        <v>53</v>
      </c>
      <c r="I9" s="12" t="s">
        <v>13</v>
      </c>
      <c r="J9" s="11" t="s">
        <v>54</v>
      </c>
      <c r="K9" s="16">
        <v>22683.38</v>
      </c>
      <c r="L9" s="16">
        <f t="shared" si="0"/>
        <v>1134.1699999999983</v>
      </c>
      <c r="M9" s="16">
        <v>23817.55</v>
      </c>
      <c r="N9" s="17"/>
    </row>
    <row r="10" spans="1:14" x14ac:dyDescent="0.25">
      <c r="A10" s="10" t="s">
        <v>18</v>
      </c>
      <c r="B10" s="10" t="s">
        <v>55</v>
      </c>
      <c r="C10" s="10" t="s">
        <v>57</v>
      </c>
      <c r="D10" s="10" t="s">
        <v>59</v>
      </c>
      <c r="E10" s="10" t="s">
        <v>30</v>
      </c>
      <c r="F10" s="10" t="s">
        <v>68</v>
      </c>
      <c r="G10" s="11" t="s">
        <v>60</v>
      </c>
      <c r="H10" s="10" t="s">
        <v>61</v>
      </c>
      <c r="I10" s="12" t="s">
        <v>19</v>
      </c>
      <c r="J10" s="11" t="s">
        <v>62</v>
      </c>
      <c r="K10" s="16">
        <v>636.89</v>
      </c>
      <c r="L10" s="16">
        <f t="shared" si="0"/>
        <v>0</v>
      </c>
      <c r="M10" s="16">
        <v>636.89</v>
      </c>
      <c r="N10" s="17" t="s">
        <v>66</v>
      </c>
    </row>
    <row r="11" spans="1:14" x14ac:dyDescent="0.25">
      <c r="A11" s="10" t="s">
        <v>15</v>
      </c>
      <c r="B11" s="10" t="s">
        <v>56</v>
      </c>
      <c r="C11" s="10" t="s">
        <v>58</v>
      </c>
      <c r="D11" s="10" t="s">
        <v>59</v>
      </c>
      <c r="E11" s="10" t="s">
        <v>30</v>
      </c>
      <c r="F11" s="10" t="s">
        <v>70</v>
      </c>
      <c r="G11" s="11" t="s">
        <v>63</v>
      </c>
      <c r="H11" s="10" t="s">
        <v>64</v>
      </c>
      <c r="I11" s="12" t="s">
        <v>16</v>
      </c>
      <c r="J11" s="11" t="s">
        <v>17</v>
      </c>
      <c r="K11" s="16">
        <v>1400.7</v>
      </c>
      <c r="L11" s="16">
        <f t="shared" si="0"/>
        <v>350.18000000000006</v>
      </c>
      <c r="M11" s="16">
        <v>1750.88</v>
      </c>
      <c r="N11" s="17" t="s">
        <v>66</v>
      </c>
    </row>
    <row r="12" spans="1:14" x14ac:dyDescent="0.25">
      <c r="A12" s="18"/>
      <c r="B12" s="18"/>
      <c r="C12" s="18"/>
      <c r="D12" s="18"/>
      <c r="E12" s="18"/>
      <c r="F12" s="18"/>
      <c r="G12" s="19"/>
      <c r="H12" s="18"/>
      <c r="I12" s="20"/>
      <c r="J12" s="19"/>
      <c r="K12" s="21"/>
      <c r="L12" s="21"/>
      <c r="M12" s="21"/>
      <c r="N12" s="22"/>
    </row>
    <row r="13" spans="1:14" ht="15" customHeight="1" x14ac:dyDescent="0.25">
      <c r="B13" s="23" t="s">
        <v>76</v>
      </c>
      <c r="C13" s="6"/>
      <c r="D13" s="24" t="s">
        <v>77</v>
      </c>
      <c r="E13" s="6"/>
      <c r="F13" s="6"/>
      <c r="G13" s="3" t="s">
        <v>37</v>
      </c>
      <c r="I13" s="7"/>
      <c r="K13" s="8"/>
      <c r="L13" s="8"/>
      <c r="M13" s="8"/>
    </row>
    <row r="14" spans="1:14" x14ac:dyDescent="0.25">
      <c r="B14" s="6"/>
      <c r="D14" s="24" t="s">
        <v>78</v>
      </c>
      <c r="E14" s="6"/>
      <c r="F14" s="6"/>
      <c r="G14" s="3" t="s">
        <v>38</v>
      </c>
      <c r="I14" s="7"/>
      <c r="K14" s="8"/>
      <c r="L14" s="8"/>
      <c r="M14" s="8"/>
    </row>
    <row r="15" spans="1:14" ht="15.75" x14ac:dyDescent="0.25">
      <c r="A15" s="6"/>
      <c r="C15" s="6"/>
      <c r="E15" s="6"/>
      <c r="F15" s="6"/>
      <c r="G15" s="9"/>
      <c r="I15" s="7"/>
      <c r="K15" s="8"/>
      <c r="L15" s="8"/>
      <c r="M15" s="8"/>
    </row>
    <row r="16" spans="1:14" x14ac:dyDescent="0.25">
      <c r="A16" s="6"/>
      <c r="B16" s="6"/>
      <c r="C16" s="6"/>
      <c r="E16" s="6"/>
      <c r="F16" s="6"/>
      <c r="I16" s="7"/>
      <c r="K16" s="8"/>
      <c r="L16" s="8"/>
      <c r="M16" s="8"/>
    </row>
  </sheetData>
  <phoneticPr fontId="5" type="noConversion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Denona</dc:creator>
  <cp:lastModifiedBy>Sara Denona</cp:lastModifiedBy>
  <cp:lastPrinted>2025-12-29T09:03:35Z</cp:lastPrinted>
  <dcterms:created xsi:type="dcterms:W3CDTF">2025-12-02T08:09:26Z</dcterms:created>
  <dcterms:modified xsi:type="dcterms:W3CDTF">2025-12-29T10:37:33Z</dcterms:modified>
</cp:coreProperties>
</file>